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DCE24336-4DA7-428C-9B00-EC1E973AF29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<sst xmlns="http://schemas.openxmlformats.org/spreadsheetml/2006/main" count="2262" uniqueCount="1134">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</sst>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3"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731</v>
      </c>
      <c r="B10" s="183"/>
      <c r="C10" s="191" t="str">
        <f>VLOOKUP(A10,lista,2,0)</f>
        <v>G. COORDINACIÓN PERSONAL APOYO AGE</v>
      </c>
      <c r="D10" s="191"/>
      <c r="E10" s="191"/>
      <c r="F10" s="191"/>
      <c r="G10" s="191" t="str">
        <f>VLOOKUP(A10,lista,3,0)</f>
        <v>Experto/a 3</v>
      </c>
      <c r="H10" s="191"/>
      <c r="I10" s="198" t="str">
        <f>VLOOKUP(A10,lista,4,0)</f>
        <v xml:space="preserve">Director/a de Proyectos de Infraestructuras Ferroviarias en la  Dirección de Proyectos de Alta Velocidad y Estaciones  del ADIF </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5" customHeight="1" thickTop="1" thickBot="1" x14ac:dyDescent="0.3">
      <c r="A17" s="140" t="str">
        <f>VLOOKUP(A10,lista,6,0)</f>
        <v xml:space="preserve">Al menos 15 años de experiencia global en el sector de la Ingeniería Civil.
Al menos 1 año de experiencia en las funciones detalladas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MaXcT39kO+qIkFrtkMMoafrPVihoKg+3vxtKJrHYsyy2wPTnlz52l8Pu2GW/gGPcx8VNcXvFMPQKoRXfLQugw==" saltValue="jbsu4Ghj2wtqL51ccQUd4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2025-02-12T13:15:45Z</dcterms:modified>
</cp:coreProperties>
</file>